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Земельные участки" sheetId="1" r:id="rId1"/>
  </sheets>
  <calcPr calcId="145621"/>
</workbook>
</file>

<file path=xl/calcChain.xml><?xml version="1.0" encoding="utf-8"?>
<calcChain xmlns="http://schemas.openxmlformats.org/spreadsheetml/2006/main">
  <c r="E72" i="1" l="1"/>
  <c r="F72" i="1"/>
  <c r="G72" i="1"/>
</calcChain>
</file>

<file path=xl/sharedStrings.xml><?xml version="1.0" encoding="utf-8"?>
<sst xmlns="http://schemas.openxmlformats.org/spreadsheetml/2006/main" count="419" uniqueCount="249">
  <si>
    <t>Итого:</t>
  </si>
  <si>
    <t>Муниципальное образование "Невельский городской округ"</t>
  </si>
  <si>
    <t>Собственность № 65:06:0000017:351-65/027/2022-1</t>
  </si>
  <si>
    <t>65:06:0000017:351</t>
  </si>
  <si>
    <t>Сахалинская область, Невельский городской округ, с.Шебунино, ул Дачная</t>
  </si>
  <si>
    <t>Земельный участок административные здания организаций,обеспечивающих предлставление коммунальных услуг</t>
  </si>
  <si>
    <t>Собственность № 65:06:0000005:83-65/027/2022-2</t>
  </si>
  <si>
    <t>-</t>
  </si>
  <si>
    <t>65:06:0000005:83</t>
  </si>
  <si>
    <t>Сахалинская область, Невельский городской округ, с. Заречье</t>
  </si>
  <si>
    <t>Земельный участок для строительства базы горуче-смазочных материалов</t>
  </si>
  <si>
    <t>Собственность № 65:06:0000000:295-65/027/2022-2</t>
  </si>
  <si>
    <t>65:06:0000000:295</t>
  </si>
  <si>
    <t>Сахалинская область, Невельский городской округ, с. Горнозаводск</t>
  </si>
  <si>
    <t>Земельный участок (отдых (рекреация) создание и уход за городскими лесами</t>
  </si>
  <si>
    <t>Собственность № 65:06:0000000:297-65/027/2022-2</t>
  </si>
  <si>
    <t>65:06:0000000:297</t>
  </si>
  <si>
    <t>Собственность № 65:06:0000000:294-65/027/2022-2</t>
  </si>
  <si>
    <t>65:06:0000000:294</t>
  </si>
  <si>
    <t>Собственность № 65:06:0000000:291-65/027/2022-2</t>
  </si>
  <si>
    <t>65:06:0000000:291</t>
  </si>
  <si>
    <t>Собственность № 65:06:0000010:998-65/027/2022-2</t>
  </si>
  <si>
    <t>65:06:0000010:998</t>
  </si>
  <si>
    <t>Собственность № 65:06:0000007:555-65/027/2022-2</t>
  </si>
  <si>
    <t>65:06:0000007:555</t>
  </si>
  <si>
    <t>Собственность № 65:06:0000014:181-65/027/2022-2</t>
  </si>
  <si>
    <t>65:06:0000014:181</t>
  </si>
  <si>
    <t>Сахалинская область, Невельский городской округ, с. Шебунино</t>
  </si>
  <si>
    <t>Собственность № 65:06:0000015:145-65/027/2022-2</t>
  </si>
  <si>
    <t>65:06:0000015:145</t>
  </si>
  <si>
    <t>Собственность № 65:06:0000011:544-65/027/2022-2</t>
  </si>
  <si>
    <t>65:06:0000011:544</t>
  </si>
  <si>
    <t>Собственность № 65:06:0000000:290-65/027/2022-2</t>
  </si>
  <si>
    <t>65:06:0000000:290</t>
  </si>
  <si>
    <t>Собственность № 65:06:0000014:184-65/027/2022-2</t>
  </si>
  <si>
    <t>65:06:0000014:184</t>
  </si>
  <si>
    <t>Собственность № 65:06:0000002:3608-65/027/2022-2</t>
  </si>
  <si>
    <t>65:06:0000002:3608</t>
  </si>
  <si>
    <t>Сахалинская область, Невельский городской округ, с. Ватутино</t>
  </si>
  <si>
    <t>Собственность № 65:06:0000000:292-65/027/2022-2</t>
  </si>
  <si>
    <t>65:06:0000000:292</t>
  </si>
  <si>
    <t>Собственность № 65:06:0000014:185-65/027/2022-2</t>
  </si>
  <si>
    <t>65:06:0000014:185</t>
  </si>
  <si>
    <t xml:space="preserve">Земельный участок (отдых (рекреация) </t>
  </si>
  <si>
    <t>Собственность № 65:06:0000014:182-65/027/2022-2</t>
  </si>
  <si>
    <t>65:06:0000014:182</t>
  </si>
  <si>
    <t>Собственность № 65:06:0000002:3606-65/027/2022-2</t>
  </si>
  <si>
    <t>65:06:0000002:3606</t>
  </si>
  <si>
    <t>Собственность № 65:06:0000000:296-65/027/2022-2</t>
  </si>
  <si>
    <t>65:06:0000000:296</t>
  </si>
  <si>
    <t>Собственность № 65:06:0000002:3607-65/027/2022-2</t>
  </si>
  <si>
    <t>65:06:0000002:3607</t>
  </si>
  <si>
    <t>Собственность № 65:06:0000014:183-65/027/2022-2</t>
  </si>
  <si>
    <t>65:06:0000014:183</t>
  </si>
  <si>
    <t>Собственность № 65:06:0000000:293-65/027/2022-2</t>
  </si>
  <si>
    <t>65:06:0000000:293</t>
  </si>
  <si>
    <t>Собственность № 65:07:0000000:493-65/027/2022-2</t>
  </si>
  <si>
    <t>65:07:0000000:493</t>
  </si>
  <si>
    <t>Сахалинская область, Невельский городской округ, г. Невельск</t>
  </si>
  <si>
    <t>Собственность № 65:07:0000006:1212-65/027/2020-5</t>
  </si>
  <si>
    <t>65:07:0000008:1212</t>
  </si>
  <si>
    <t>Сахалинская область, Невельский городской округ, г. Невельск, ул. Советская</t>
  </si>
  <si>
    <t>Земельный участок для гражного значения (Очигов)</t>
  </si>
  <si>
    <t>Собственность № 65:07:0000008:306-65/027/2020-1</t>
  </si>
  <si>
    <t>65:07:0000008:306</t>
  </si>
  <si>
    <t>Земельный участок для производственной деятельности</t>
  </si>
  <si>
    <t>МБУ "Спортивная школа"</t>
  </si>
  <si>
    <t>Собственность № 65:07:0000025:670-65/027/2020-1</t>
  </si>
  <si>
    <t>65:07:0000025:670</t>
  </si>
  <si>
    <t>Сахалинская область, Невельский городской округ, г. Невельск, ул. Яна Фабрициуса, 4</t>
  </si>
  <si>
    <t>Земельный участок для спорта</t>
  </si>
  <si>
    <t>Собственность № 65:06:0000002:3311-65/027/2021-4</t>
  </si>
  <si>
    <t>65:06:0000002:3311</t>
  </si>
  <si>
    <t>Сахалинская область, Невельский городской округ, в районе с. Селезнево, в составе садоводческого некомерческого товарищества "Сахалинец", участок № 401</t>
  </si>
  <si>
    <t>Земельный участок для ведения садоводства</t>
  </si>
  <si>
    <t>Собственность № 65:07:0000000:489-65/027/2019-1</t>
  </si>
  <si>
    <t>65:07:0000000:489</t>
  </si>
  <si>
    <t>Сахалинская область, Невельский городской округ, г. Невельск, ул. Береговая</t>
  </si>
  <si>
    <t>Земельный участок для автомобильного транспорта</t>
  </si>
  <si>
    <t>Собственность № 65:07:0000017:72-65/003/2018-2</t>
  </si>
  <si>
    <t>65:07:0000017:72</t>
  </si>
  <si>
    <t>Сахалинская область, Невельский городской округ, г. Невельск, ул. Сельская, д. 68</t>
  </si>
  <si>
    <t>Земельный участок для индивидуального жилищного строительтсва</t>
  </si>
  <si>
    <t>Собственность № 65:07:0000014:558-65/027/2020-1</t>
  </si>
  <si>
    <t>65:07:0000014:558</t>
  </si>
  <si>
    <t>Сахалинская область, Невельский городской округ, г. Невельск, ул. Ленина, 15</t>
  </si>
  <si>
    <t>Земельный участок для государственного управления</t>
  </si>
  <si>
    <t xml:space="preserve">Собственность
№ 65:07:0000021:52-65/027/2020-2
</t>
  </si>
  <si>
    <t>65:07:0000021:52</t>
  </si>
  <si>
    <t>Земельный участок для расширения станций надувных спасательных средств</t>
  </si>
  <si>
    <t>Собственность № 65:07:0000014:42-65/027/2020-2</t>
  </si>
  <si>
    <t>65:07:0000014:42</t>
  </si>
  <si>
    <t>Сахалинская область, Невельский городской округ, г. Невельск, ул. Гражданская, 17а</t>
  </si>
  <si>
    <t>Земельный участок для эксплуатации административного здания</t>
  </si>
  <si>
    <t>Собственность № 65:07:0000000:492-65/027/2019-1</t>
  </si>
  <si>
    <t>65:07:0000000:492</t>
  </si>
  <si>
    <t>Сахалинская область, Невельский городской округ, г. Невельск, ул.Береговая</t>
  </si>
  <si>
    <t xml:space="preserve">Земельный участок под автомобильный транспорт </t>
  </si>
  <si>
    <t>Собственность № 65:07:0000003:336-65/027/2019-1</t>
  </si>
  <si>
    <t>65:07:0000003:336</t>
  </si>
  <si>
    <t>Сахалинская область, Невельский городской округ, г. Невельск, ул.Приморская</t>
  </si>
  <si>
    <t>Земельный участок под автомобильный транспорт</t>
  </si>
  <si>
    <t>Собственность № 65:07:0000025:668-65/027/2019-1</t>
  </si>
  <si>
    <t>65:07:0000025:668</t>
  </si>
  <si>
    <t>Сахалинская область, Невельский городской округ, г. Невельск, ул.Гоголя</t>
  </si>
  <si>
    <t>Собственность № 65:07:0000025:549-65/027/2019-1</t>
  </si>
  <si>
    <t>65:07:0000025:549</t>
  </si>
  <si>
    <t>Сахалинская область, Невельский городской округ, г. Невельск, ул.Гоголя, д. 3</t>
  </si>
  <si>
    <t>Земельный участок для жилой застройки</t>
  </si>
  <si>
    <t>Собствененость № 65:06:0000005:279-65/027/2018-1</t>
  </si>
  <si>
    <t>65:06:0000005:279</t>
  </si>
  <si>
    <t>Сахалинская область, Невельский район, с. Горнозаводск, ул.Крестьянская</t>
  </si>
  <si>
    <t>Земельный участок для эксплуатации бани</t>
  </si>
  <si>
    <t>Собственность № 65:07:0000014:556-65/027/2019-1</t>
  </si>
  <si>
    <t>65:07:0000014:556</t>
  </si>
  <si>
    <t>Сахалинская область, Невельский городской округ, г. Невельск, ул. Ленина</t>
  </si>
  <si>
    <t>Земельные участки (территории) общего пользования</t>
  </si>
  <si>
    <t>Собственность № 65:07:0000018:20-65/027/2019-4</t>
  </si>
  <si>
    <t>65:07:0000018:20</t>
  </si>
  <si>
    <t>Сахалинская область, Невельский район, г. Невельск, ул. Береговая, д. 2</t>
  </si>
  <si>
    <t>Земельный участок под объект "Незавершенное строительство"</t>
  </si>
  <si>
    <t>Собственность № 65:06:0000000:99-65/027/2018-2</t>
  </si>
  <si>
    <t>65:06:0000000:99</t>
  </si>
  <si>
    <t>Сахалинская область, Невельский район, с. Горнозаводск, ул. Шахтовая</t>
  </si>
  <si>
    <t>Земельный участок для строительства и эксплуатации моста</t>
  </si>
  <si>
    <t>Выпиская из ЕГРН от 02.11.2018г.</t>
  </si>
  <si>
    <t>65:07:0000008:2</t>
  </si>
  <si>
    <t>Сахалинская область, Невельскийрайон, г. Невельск, ул.Советская, 24</t>
  </si>
  <si>
    <t>Земельный участок для дальнейшей эксплуатации зданий и строений</t>
  </si>
  <si>
    <t>Собственность № 65:07:0000008:171-65/027/2018-1</t>
  </si>
  <si>
    <t>65:07:0000008:171</t>
  </si>
  <si>
    <t>Сахалинская область, Невельский район, г. Невельск, ул. Советская, 36</t>
  </si>
  <si>
    <t>Земельный участок для роизводственной территории</t>
  </si>
  <si>
    <t xml:space="preserve">Собственность
№ 65-65/003-65/003/009/2015-344/1
</t>
  </si>
  <si>
    <t>65:06:0000011:387</t>
  </si>
  <si>
    <t>Сахалинская область, Невельский район, с.Горнозаводск, ул.Клубная, 10а</t>
  </si>
  <si>
    <t>Земельный участок для эксплуатации стрелкового тира</t>
  </si>
  <si>
    <t>Собственность № 65-65-03/004/2014-149</t>
  </si>
  <si>
    <t>28.12.2014 г.</t>
  </si>
  <si>
    <t>65:07:0000013:19</t>
  </si>
  <si>
    <t>Сахалинская область, Невельский район, г.Невельск, пер.Нагорный, д.52</t>
  </si>
  <si>
    <t>Земельный участок для индивидуального жилого строительства</t>
  </si>
  <si>
    <t>Собственность № 65-65-03/009/2013-197</t>
  </si>
  <si>
    <t>11.07.2013 г.</t>
  </si>
  <si>
    <t>65:07:0000016:709</t>
  </si>
  <si>
    <t>Сахалинская область, Невельский район, г.Невельск, ул.Ленина, 52а</t>
  </si>
  <si>
    <t>Земельный участок для эксплуатации модельной центральной районной библиотеки</t>
  </si>
  <si>
    <t>Собственность № 65-65/003-65/003/008/2015-319/1</t>
  </si>
  <si>
    <t>15.05.2015 г.</t>
  </si>
  <si>
    <t>65:06:0000009:1136</t>
  </si>
  <si>
    <t>Сахалинская область, Невельский район, с.Горнозаводск, ул.Артемовская, в 14 метрах на северо-запад от жилого дома с почтовым адресом: ул.Артемовская, д.2</t>
  </si>
  <si>
    <t>Земельный участок для эксплуатации детского сада</t>
  </si>
  <si>
    <t>МБОУ "СОШ № 3 г.Невельска"</t>
  </si>
  <si>
    <t>Собственность № 65-65/003-65/003/008/2015-320/1</t>
  </si>
  <si>
    <t>65:07:0000025:511</t>
  </si>
  <si>
    <t>Сахалинская область, Невельский район, г.Невельск, ул.Гоголя, 5</t>
  </si>
  <si>
    <t>Земельный участок для эксплуатации средней общеобразовательной школы № 3</t>
  </si>
  <si>
    <t>Собственность № 65-65/003-65/003/009/2015-561/1</t>
  </si>
  <si>
    <t>04.06.2015 г.</t>
  </si>
  <si>
    <t>65:06:0000005:272</t>
  </si>
  <si>
    <t>Сахалинская область, Невельский район, с.Горнозаводск, ул.Луговая</t>
  </si>
  <si>
    <t>Земельный участок для эксплуатации производственной территории</t>
  </si>
  <si>
    <t>Собственность № 65-65-05/001/2010-050</t>
  </si>
  <si>
    <t>17.02.2010г.</t>
  </si>
  <si>
    <t>65:07:0000016:155</t>
  </si>
  <si>
    <t>Сахалинская область, Невельский район, г.Невельск, ул.Ленина, 90 б</t>
  </si>
  <si>
    <t>Земельный участок для эксплуатации котельной</t>
  </si>
  <si>
    <t>Собственность № 65-65-05/001/2010-047</t>
  </si>
  <si>
    <t>65:07:0000016:156</t>
  </si>
  <si>
    <t>Сахалинская область, Невельский район, г.Невельск, ул.Ленина, 90</t>
  </si>
  <si>
    <t>МБОУ "СОШ № 2 г.Невельска"</t>
  </si>
  <si>
    <t>Собственность № 65-65-05/001/2010-719</t>
  </si>
  <si>
    <t>11.08.2010г.</t>
  </si>
  <si>
    <t>65:07:0000007:60</t>
  </si>
  <si>
    <t>Сахалинская область, Невельский район, г.Невельск, ул.Школьная, д.42</t>
  </si>
  <si>
    <t>Земельный участок для размещения средней образовательной школы</t>
  </si>
  <si>
    <t>МБДОУ "Детский сад № 2 "Рябинка"</t>
  </si>
  <si>
    <t>Собственность № 65-65-05/001/2010-726</t>
  </si>
  <si>
    <t>65:06:0000010:48</t>
  </si>
  <si>
    <t>Сахалинская область, Невельский район, с.Горнозаводск, ул.Кольцевая, д.31</t>
  </si>
  <si>
    <t>Земельный участок для размещения детского сада</t>
  </si>
  <si>
    <t>МБОУ "СОШ с.Горнозаводска"</t>
  </si>
  <si>
    <t>свидетельство о государственной регистрации права от 11.08.2010 г.               65АА № 015021</t>
  </si>
  <si>
    <t>65:06:0000011:64</t>
  </si>
  <si>
    <t>Сахалинская область, Невельский район, с.Горнозаводск, ул.Клубная, д.10</t>
  </si>
  <si>
    <t>МБОУ "СОШ с.Шебунино"</t>
  </si>
  <si>
    <t>Собственность № 65-65-05/001/2010-718</t>
  </si>
  <si>
    <t>65:06:0000016:10</t>
  </si>
  <si>
    <t>Сахалинская область, Невельский район, с.Шебунино, ул.Горная, д.28</t>
  </si>
  <si>
    <t>Земельный участок для размещения средней общеобразовательной школы</t>
  </si>
  <si>
    <t>МБДОУ "Детский сад № 4 "Золотая рыбка"</t>
  </si>
  <si>
    <t>Собственность № 65-65-05/002/2010-923</t>
  </si>
  <si>
    <t>17.09.2010г.</t>
  </si>
  <si>
    <t>65:07:0000001:23</t>
  </si>
  <si>
    <t>Сахалинская область, Невельский район, г.Невельск, ул.Приморская, 62</t>
  </si>
  <si>
    <t>МБДОУ "Детский сад № 2 "Журавушка"</t>
  </si>
  <si>
    <t>Собственность № 65-65-05/002/2010-913</t>
  </si>
  <si>
    <t>65:07:0000010:28</t>
  </si>
  <si>
    <t>Сахалинская область, Невельский район, г.Невельск, ул.Школьная, 5</t>
  </si>
  <si>
    <t>МБДОУ "Детский сад № 16 "Малышка"</t>
  </si>
  <si>
    <t>Собственность № 65-65-05/002/2010-935</t>
  </si>
  <si>
    <t>20.09.2010г.</t>
  </si>
  <si>
    <t>65:07:0000016:149</t>
  </si>
  <si>
    <t>Сахалинская область, Невельский район, г.Невельск, ул.Ленина, в 8 метрах на юг от жилого дома с почтовым адресом: ул.Ленина, д.82</t>
  </si>
  <si>
    <t>МОУ ДОД "Центр детского творчества"</t>
  </si>
  <si>
    <t>Собственность № 65-65-03/006/2011-170</t>
  </si>
  <si>
    <t>12.04.2011г.</t>
  </si>
  <si>
    <t>65:07:0000014:56</t>
  </si>
  <si>
    <t>Сахалинская область, Невельский район, г.Невельск, ул.Ленина, д.63а</t>
  </si>
  <si>
    <t>Земельный участок для размещения здания центра детского творчества</t>
  </si>
  <si>
    <t>МБДОУ "Детский сад № 5 "Солнышко"</t>
  </si>
  <si>
    <t>Собственность № 65-65-03/006/2011-689</t>
  </si>
  <si>
    <t>18.10.2011г.</t>
  </si>
  <si>
    <t>65:07:0000000:16</t>
  </si>
  <si>
    <t>Сахалинская область, Невельский район, г.Невельск, ул.70 лет Октября, в 22 метрах на запад от от жилого дома с почтовым адресом: ул.70 лет Октября, д.1</t>
  </si>
  <si>
    <t>МБДОУ "Детский садд № 11 "Аленький цвветочек"</t>
  </si>
  <si>
    <t>Собственность № 65-65-03/006/2011-873</t>
  </si>
  <si>
    <t>07.12.2011г.</t>
  </si>
  <si>
    <t>65:07:0000025:69</t>
  </si>
  <si>
    <t>Сахалинская область, Невельский район, г.Невельск, ул.Чехова, в 10 метрах на север от от жилого дома с почтовым адресом: ул.Чехова, д.12</t>
  </si>
  <si>
    <t>Земеьный участок для размещения детского сада</t>
  </si>
  <si>
    <t>МОУ ДОД "ДШИ г.Невельска"</t>
  </si>
  <si>
    <t>Собственность № 65-65-03/007/2012-055</t>
  </si>
  <si>
    <t>21.02.2012г.</t>
  </si>
  <si>
    <t>65:07:0000016:167</t>
  </si>
  <si>
    <t>Сахалинская область, Невельский район, г.Невельск, ул.Ленина, д.56а</t>
  </si>
  <si>
    <t>Земмельный участок для эксплуатации нежилого здания - детской школы искусств</t>
  </si>
  <si>
    <t>Собственность № 65-65-03/006/2011-390</t>
  </si>
  <si>
    <t>10.06.2011г.</t>
  </si>
  <si>
    <t>65:07:0000010:27</t>
  </si>
  <si>
    <t>Сахалинская область, Невельский район, г. Невельск, в 30 метрах на юго-запад от жилого дома с почтовым адресом: ул.Школьная, д.3</t>
  </si>
  <si>
    <t>Земельный участок для размещения спортивного зала</t>
  </si>
  <si>
    <t>прекращение</t>
  </si>
  <si>
    <t>возникновение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</si>
  <si>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</si>
  <si>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правообладателе муниципального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</si>
  <si>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</si>
  <si>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Даты возникновения и прекращения права муниципальной собственности на недвижимое имущество</t>
  </si>
  <si>
    <t>Сведения о кадастровой стоимости недвижимого имущества</t>
  </si>
  <si>
    <t>Сведения о балансовой стоимости недвижимого имущества и начисленной амортизации (износе)</t>
  </si>
  <si>
    <t>Площадь, протяженность и (или) иные параметры, характеризующие физические свойства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</si>
  <si>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</si>
  <si>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</si>
  <si>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Наименование недвижимого имущества</t>
  </si>
  <si>
    <t>№ п/п</t>
  </si>
  <si>
    <t xml:space="preserve"> 1.7. ЗЕМЕЛЬНЫЕ УЧАСТКИ</t>
  </si>
  <si>
    <t>СВЕДЕНИЯ О МУНИЦИПАЛЬНОМ НЕДВИЖИМОМ ИМУЩЕСТВЕ</t>
  </si>
  <si>
    <t>РАЗДЕЛ 1</t>
  </si>
  <si>
    <t xml:space="preserve">  СВЕДЕНИЯ О МУНИЦИПАЛЬНОМ НЕДВИЖИМОМ ИМУЩЕСТВЕ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</si>
</sst>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>
      <alignment horizontal="left"/>
    </xf>
    <xf numFmtId="165" fontId="10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/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6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6" fillId="0" borderId="0" xfId="0" applyFont="1" applyFill="1"/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</cellXfs>
  <cellStyles count="16"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3 2" xfId="6"/>
    <cellStyle name="Обычный 3 3" xfId="7"/>
    <cellStyle name="Обычный 3 4" xfId="8"/>
    <cellStyle name="Обычный 4" xfId="9"/>
    <cellStyle name="Обычный 4 2" xfId="10"/>
    <cellStyle name="Обычный 4 3" xfId="11"/>
    <cellStyle name="Обычный 5" xfId="12"/>
    <cellStyle name="Обычный 6" xfId="13"/>
    <cellStyle name="Обычный_Лист1" xfId="1"/>
    <cellStyle name="Процентный 2" xfId="14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6"/>
  <sheetViews>
    <sheetView tabSelected="1" topLeftCell="A4" zoomScale="70" zoomScaleNormal="70" workbookViewId="0">
      <pane ySplit="5" topLeftCell="A9" activePane="bottomLeft" state="frozen"/>
      <selection activeCell="A4" sqref="A4"/>
      <selection pane="bottomLeft" activeCell="L72" sqref="L72"/>
    </sheetView>
  </sheetViews>
  <sheetFormatPr defaultColWidth="9" defaultRowHeight="15" x14ac:dyDescent="0.25"/>
  <cols>
    <col min="1" max="1" width="4" style="1" customWidth="1"/>
    <col min="2" max="2" width="23" style="1" customWidth="1"/>
    <col min="3" max="3" width="27.5703125" style="1" customWidth="1"/>
    <col min="4" max="4" width="19.5703125" style="1" customWidth="1"/>
    <col min="5" max="5" width="10.140625" style="1" customWidth="1"/>
    <col min="6" max="6" width="13.85546875" style="1" customWidth="1"/>
    <col min="7" max="7" width="13.42578125" style="2" customWidth="1"/>
    <col min="8" max="8" width="16.28515625" style="1" customWidth="1"/>
    <col min="9" max="9" width="24.140625" style="1" customWidth="1"/>
    <col min="10" max="10" width="15.42578125" style="1" customWidth="1"/>
    <col min="11" max="11" width="17.5703125" style="1" customWidth="1"/>
    <col min="12" max="12" width="17" style="1" customWidth="1"/>
    <col min="13" max="16384" width="9" style="1"/>
  </cols>
  <sheetData>
    <row r="1" spans="1:12" ht="22.5" customHeight="1" x14ac:dyDescent="0.3">
      <c r="A1" s="68" t="s">
        <v>247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customHeight="1" x14ac:dyDescent="0.3">
      <c r="A2" s="68" t="s">
        <v>248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.75" x14ac:dyDescent="0.3">
      <c r="A3" s="68" t="s">
        <v>245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7" customHeight="1" x14ac:dyDescent="0.3">
      <c r="A4" s="68" t="s">
        <v>247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8.75" customHeight="1" x14ac:dyDescent="0.3">
      <c r="A5" s="68" t="s">
        <v>246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5.5" customHeight="1" x14ac:dyDescent="0.3">
      <c r="A6" s="67" t="s">
        <v>245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50" customFormat="1" ht="181.5" customHeight="1" x14ac:dyDescent="0.2">
      <c r="A7" s="63" t="s">
        <v>244</v>
      </c>
      <c r="B7" s="63" t="s">
        <v>243</v>
      </c>
      <c r="C7" s="63" t="s">
        <v>242</v>
      </c>
      <c r="D7" s="63" t="s">
        <v>241</v>
      </c>
      <c r="E7" s="63" t="s">
        <v>240</v>
      </c>
      <c r="F7" s="63" t="s">
        <v>239</v>
      </c>
      <c r="G7" s="66" t="s">
        <v>238</v>
      </c>
      <c r="H7" s="63" t="s">
        <v>237</v>
      </c>
      <c r="I7" s="65" t="s">
        <v>236</v>
      </c>
      <c r="J7" s="64"/>
      <c r="K7" s="63" t="s">
        <v>235</v>
      </c>
      <c r="L7" s="63" t="s">
        <v>234</v>
      </c>
    </row>
    <row r="8" spans="1:12" s="50" customFormat="1" ht="39" customHeight="1" x14ac:dyDescent="0.2">
      <c r="A8" s="61"/>
      <c r="B8" s="61"/>
      <c r="C8" s="61"/>
      <c r="D8" s="61"/>
      <c r="E8" s="61"/>
      <c r="F8" s="61"/>
      <c r="G8" s="62"/>
      <c r="H8" s="61"/>
      <c r="I8" s="59" t="s">
        <v>233</v>
      </c>
      <c r="J8" s="59" t="s">
        <v>232</v>
      </c>
      <c r="K8" s="61"/>
      <c r="L8" s="61"/>
    </row>
    <row r="9" spans="1:12" s="50" customFormat="1" ht="15.75" customHeight="1" x14ac:dyDescent="0.2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  <c r="G9" s="60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</row>
    <row r="10" spans="1:12" s="50" customFormat="1" ht="94.5" customHeight="1" x14ac:dyDescent="0.2">
      <c r="A10" s="19">
        <v>1</v>
      </c>
      <c r="B10" s="58" t="s">
        <v>231</v>
      </c>
      <c r="C10" s="57" t="s">
        <v>230</v>
      </c>
      <c r="D10" s="56" t="s">
        <v>229</v>
      </c>
      <c r="E10" s="55">
        <v>779</v>
      </c>
      <c r="F10" s="54" t="s">
        <v>7</v>
      </c>
      <c r="G10" s="53">
        <v>611670.80000000005</v>
      </c>
      <c r="H10" s="52" t="s">
        <v>228</v>
      </c>
      <c r="I10" s="52" t="s">
        <v>227</v>
      </c>
      <c r="J10" s="52"/>
      <c r="K10" s="24" t="s">
        <v>1</v>
      </c>
      <c r="L10" s="51" t="s">
        <v>7</v>
      </c>
    </row>
    <row r="11" spans="1:12" s="44" customFormat="1" ht="65.25" customHeight="1" x14ac:dyDescent="0.2">
      <c r="A11" s="19">
        <v>2</v>
      </c>
      <c r="B11" s="49" t="s">
        <v>226</v>
      </c>
      <c r="C11" s="41" t="s">
        <v>225</v>
      </c>
      <c r="D11" s="40" t="s">
        <v>224</v>
      </c>
      <c r="E11" s="43">
        <v>2429</v>
      </c>
      <c r="F11" s="17" t="s">
        <v>7</v>
      </c>
      <c r="G11" s="37">
        <v>1900036.67</v>
      </c>
      <c r="H11" s="15" t="s">
        <v>223</v>
      </c>
      <c r="I11" s="15" t="s">
        <v>222</v>
      </c>
      <c r="J11" s="15"/>
      <c r="K11" s="15" t="s">
        <v>221</v>
      </c>
      <c r="L11" s="13" t="s">
        <v>7</v>
      </c>
    </row>
    <row r="12" spans="1:12" s="44" customFormat="1" ht="81.75" customHeight="1" x14ac:dyDescent="0.2">
      <c r="A12" s="19">
        <v>3</v>
      </c>
      <c r="B12" s="49" t="s">
        <v>220</v>
      </c>
      <c r="C12" s="41" t="s">
        <v>219</v>
      </c>
      <c r="D12" s="40" t="s">
        <v>218</v>
      </c>
      <c r="E12" s="43">
        <v>9359</v>
      </c>
      <c r="F12" s="17">
        <v>5690834</v>
      </c>
      <c r="G12" s="37">
        <v>7371429.1699999999</v>
      </c>
      <c r="H12" s="15" t="s">
        <v>217</v>
      </c>
      <c r="I12" s="15" t="s">
        <v>216</v>
      </c>
      <c r="J12" s="15"/>
      <c r="K12" s="15" t="s">
        <v>215</v>
      </c>
      <c r="L12" s="13" t="s">
        <v>7</v>
      </c>
    </row>
    <row r="13" spans="1:12" s="44" customFormat="1" ht="85.5" customHeight="1" x14ac:dyDescent="0.2">
      <c r="A13" s="19">
        <v>4</v>
      </c>
      <c r="B13" s="49" t="s">
        <v>180</v>
      </c>
      <c r="C13" s="41" t="s">
        <v>214</v>
      </c>
      <c r="D13" s="40" t="s">
        <v>213</v>
      </c>
      <c r="E13" s="43">
        <v>3419</v>
      </c>
      <c r="F13" s="17">
        <v>2504759</v>
      </c>
      <c r="G13" s="37">
        <v>2697385.86</v>
      </c>
      <c r="H13" s="47" t="s">
        <v>212</v>
      </c>
      <c r="I13" s="47" t="s">
        <v>211</v>
      </c>
      <c r="J13" s="47"/>
      <c r="K13" s="15" t="s">
        <v>210</v>
      </c>
      <c r="L13" s="13" t="s">
        <v>7</v>
      </c>
    </row>
    <row r="14" spans="1:12" s="44" customFormat="1" ht="53.25" customHeight="1" x14ac:dyDescent="0.2">
      <c r="A14" s="19">
        <v>5</v>
      </c>
      <c r="B14" s="49" t="s">
        <v>209</v>
      </c>
      <c r="C14" s="41" t="s">
        <v>208</v>
      </c>
      <c r="D14" s="40" t="s">
        <v>207</v>
      </c>
      <c r="E14" s="43">
        <v>552</v>
      </c>
      <c r="F14" s="17">
        <v>449328</v>
      </c>
      <c r="G14" s="37">
        <v>432017.28</v>
      </c>
      <c r="H14" s="48" t="s">
        <v>206</v>
      </c>
      <c r="I14" s="47" t="s">
        <v>205</v>
      </c>
      <c r="J14" s="46"/>
      <c r="K14" s="45" t="s">
        <v>204</v>
      </c>
      <c r="L14" s="13" t="s">
        <v>7</v>
      </c>
    </row>
    <row r="15" spans="1:12" s="44" customFormat="1" ht="75" customHeight="1" x14ac:dyDescent="0.2">
      <c r="A15" s="19">
        <v>6</v>
      </c>
      <c r="B15" s="42" t="s">
        <v>180</v>
      </c>
      <c r="C15" s="41" t="s">
        <v>203</v>
      </c>
      <c r="D15" s="40" t="s">
        <v>202</v>
      </c>
      <c r="E15" s="43">
        <v>5781</v>
      </c>
      <c r="F15" s="17">
        <v>47889858</v>
      </c>
      <c r="G15" s="37">
        <v>4526176.1399999997</v>
      </c>
      <c r="H15" s="40" t="s">
        <v>201</v>
      </c>
      <c r="I15" s="15" t="s">
        <v>200</v>
      </c>
      <c r="J15" s="21"/>
      <c r="K15" s="18" t="s">
        <v>199</v>
      </c>
      <c r="L15" s="13" t="s">
        <v>7</v>
      </c>
    </row>
    <row r="16" spans="1:12" s="44" customFormat="1" ht="50.25" customHeight="1" x14ac:dyDescent="0.2">
      <c r="A16" s="19">
        <v>7</v>
      </c>
      <c r="B16" s="42" t="s">
        <v>180</v>
      </c>
      <c r="C16" s="41" t="s">
        <v>198</v>
      </c>
      <c r="D16" s="40" t="s">
        <v>197</v>
      </c>
      <c r="E16" s="43">
        <v>8013</v>
      </c>
      <c r="F16" s="17">
        <v>5413743</v>
      </c>
      <c r="G16" s="37">
        <v>6291807.5999999996</v>
      </c>
      <c r="H16" s="40" t="s">
        <v>192</v>
      </c>
      <c r="I16" s="15" t="s">
        <v>196</v>
      </c>
      <c r="J16" s="21"/>
      <c r="K16" s="21" t="s">
        <v>195</v>
      </c>
      <c r="L16" s="13" t="s">
        <v>7</v>
      </c>
    </row>
    <row r="17" spans="1:12" s="44" customFormat="1" ht="38.25" x14ac:dyDescent="0.2">
      <c r="A17" s="19">
        <v>8</v>
      </c>
      <c r="B17" s="42" t="s">
        <v>151</v>
      </c>
      <c r="C17" s="41" t="s">
        <v>194</v>
      </c>
      <c r="D17" s="40" t="s">
        <v>193</v>
      </c>
      <c r="E17" s="43">
        <v>3000</v>
      </c>
      <c r="F17" s="17">
        <v>2197800</v>
      </c>
      <c r="G17" s="37">
        <v>2387040</v>
      </c>
      <c r="H17" s="40" t="s">
        <v>192</v>
      </c>
      <c r="I17" s="15" t="s">
        <v>191</v>
      </c>
      <c r="J17" s="21"/>
      <c r="K17" s="21" t="s">
        <v>190</v>
      </c>
      <c r="L17" s="13" t="s">
        <v>7</v>
      </c>
    </row>
    <row r="18" spans="1:12" s="44" customFormat="1" ht="51" x14ac:dyDescent="0.2">
      <c r="A18" s="19">
        <v>9</v>
      </c>
      <c r="B18" s="42" t="s">
        <v>189</v>
      </c>
      <c r="C18" s="41" t="s">
        <v>188</v>
      </c>
      <c r="D18" s="40" t="s">
        <v>187</v>
      </c>
      <c r="E18" s="43">
        <v>7308</v>
      </c>
      <c r="F18" s="17">
        <v>3554977</v>
      </c>
      <c r="G18" s="37">
        <v>4212623.5199999996</v>
      </c>
      <c r="H18" s="40" t="s">
        <v>172</v>
      </c>
      <c r="I18" s="15" t="s">
        <v>186</v>
      </c>
      <c r="J18" s="21"/>
      <c r="K18" s="21" t="s">
        <v>185</v>
      </c>
      <c r="L18" s="13" t="s">
        <v>7</v>
      </c>
    </row>
    <row r="19" spans="1:12" s="33" customFormat="1" ht="63.75" x14ac:dyDescent="0.2">
      <c r="A19" s="19">
        <v>10</v>
      </c>
      <c r="B19" s="42" t="s">
        <v>175</v>
      </c>
      <c r="C19" s="41" t="s">
        <v>184</v>
      </c>
      <c r="D19" s="40" t="s">
        <v>183</v>
      </c>
      <c r="E19" s="43">
        <v>32161</v>
      </c>
      <c r="F19" s="38">
        <v>67588355</v>
      </c>
      <c r="G19" s="37">
        <v>77338843.140000001</v>
      </c>
      <c r="H19" s="36" t="s">
        <v>172</v>
      </c>
      <c r="I19" s="28" t="s">
        <v>182</v>
      </c>
      <c r="J19" s="35"/>
      <c r="K19" s="35" t="s">
        <v>181</v>
      </c>
      <c r="L19" s="34" t="s">
        <v>7</v>
      </c>
    </row>
    <row r="20" spans="1:12" s="33" customFormat="1" ht="51" x14ac:dyDescent="0.2">
      <c r="A20" s="19">
        <v>11</v>
      </c>
      <c r="B20" s="42" t="s">
        <v>180</v>
      </c>
      <c r="C20" s="41" t="s">
        <v>179</v>
      </c>
      <c r="D20" s="40" t="s">
        <v>178</v>
      </c>
      <c r="E20" s="43">
        <v>3996</v>
      </c>
      <c r="F20" s="38">
        <v>2107770</v>
      </c>
      <c r="G20" s="37">
        <v>2347769.88</v>
      </c>
      <c r="H20" s="36" t="s">
        <v>172</v>
      </c>
      <c r="I20" s="28" t="s">
        <v>177</v>
      </c>
      <c r="J20" s="35"/>
      <c r="K20" s="35" t="s">
        <v>176</v>
      </c>
      <c r="L20" s="34" t="s">
        <v>7</v>
      </c>
    </row>
    <row r="21" spans="1:12" s="33" customFormat="1" ht="38.25" x14ac:dyDescent="0.2">
      <c r="A21" s="19">
        <v>12</v>
      </c>
      <c r="B21" s="42" t="s">
        <v>175</v>
      </c>
      <c r="C21" s="41" t="s">
        <v>174</v>
      </c>
      <c r="D21" s="40" t="s">
        <v>173</v>
      </c>
      <c r="E21" s="43">
        <v>13654</v>
      </c>
      <c r="F21" s="38">
        <v>8335767</v>
      </c>
      <c r="G21" s="37">
        <v>10734365.18</v>
      </c>
      <c r="H21" s="36" t="s">
        <v>172</v>
      </c>
      <c r="I21" s="28" t="s">
        <v>171</v>
      </c>
      <c r="J21" s="35"/>
      <c r="K21" s="35" t="s">
        <v>170</v>
      </c>
      <c r="L21" s="34" t="s">
        <v>7</v>
      </c>
    </row>
    <row r="22" spans="1:12" s="33" customFormat="1" ht="51" x14ac:dyDescent="0.2">
      <c r="A22" s="19">
        <v>13</v>
      </c>
      <c r="B22" s="42" t="s">
        <v>112</v>
      </c>
      <c r="C22" s="41" t="s">
        <v>169</v>
      </c>
      <c r="D22" s="40" t="s">
        <v>168</v>
      </c>
      <c r="E22" s="43">
        <v>479</v>
      </c>
      <c r="F22" s="38" t="s">
        <v>7</v>
      </c>
      <c r="G22" s="37">
        <v>454748.23</v>
      </c>
      <c r="H22" s="36" t="s">
        <v>163</v>
      </c>
      <c r="I22" s="28" t="s">
        <v>167</v>
      </c>
      <c r="J22" s="35"/>
      <c r="K22" s="14" t="s">
        <v>1</v>
      </c>
      <c r="L22" s="34" t="s">
        <v>7</v>
      </c>
    </row>
    <row r="23" spans="1:12" s="33" customFormat="1" ht="55.5" customHeight="1" x14ac:dyDescent="0.2">
      <c r="A23" s="19">
        <v>14</v>
      </c>
      <c r="B23" s="42" t="s">
        <v>166</v>
      </c>
      <c r="C23" s="41" t="s">
        <v>165</v>
      </c>
      <c r="D23" s="40" t="s">
        <v>164</v>
      </c>
      <c r="E23" s="43">
        <v>157</v>
      </c>
      <c r="F23" s="38" t="s">
        <v>7</v>
      </c>
      <c r="G23" s="37">
        <v>61613.08</v>
      </c>
      <c r="H23" s="36" t="s">
        <v>163</v>
      </c>
      <c r="I23" s="28" t="s">
        <v>162</v>
      </c>
      <c r="J23" s="35"/>
      <c r="K23" s="14" t="s">
        <v>1</v>
      </c>
      <c r="L23" s="34" t="s">
        <v>7</v>
      </c>
    </row>
    <row r="24" spans="1:12" s="33" customFormat="1" ht="61.5" customHeight="1" x14ac:dyDescent="0.2">
      <c r="A24" s="19">
        <v>15</v>
      </c>
      <c r="B24" s="42" t="s">
        <v>161</v>
      </c>
      <c r="C24" s="41" t="s">
        <v>160</v>
      </c>
      <c r="D24" s="40" t="s">
        <v>159</v>
      </c>
      <c r="E24" s="43">
        <v>8069</v>
      </c>
      <c r="F24" s="38" t="s">
        <v>7</v>
      </c>
      <c r="G24" s="37">
        <v>2376239.81</v>
      </c>
      <c r="H24" s="36" t="s">
        <v>158</v>
      </c>
      <c r="I24" s="28" t="s">
        <v>157</v>
      </c>
      <c r="J24" s="35"/>
      <c r="K24" s="14" t="s">
        <v>1</v>
      </c>
      <c r="L24" s="34" t="s">
        <v>7</v>
      </c>
    </row>
    <row r="25" spans="1:12" s="33" customFormat="1" ht="59.25" customHeight="1" x14ac:dyDescent="0.2">
      <c r="A25" s="19">
        <v>16</v>
      </c>
      <c r="B25" s="42" t="s">
        <v>156</v>
      </c>
      <c r="C25" s="41" t="s">
        <v>155</v>
      </c>
      <c r="D25" s="40" t="s">
        <v>154</v>
      </c>
      <c r="E25" s="39">
        <v>12211</v>
      </c>
      <c r="F25" s="38">
        <v>7454816</v>
      </c>
      <c r="G25" s="37">
        <v>9611400.2100000009</v>
      </c>
      <c r="H25" s="36" t="s">
        <v>148</v>
      </c>
      <c r="I25" s="28" t="s">
        <v>153</v>
      </c>
      <c r="J25" s="35"/>
      <c r="K25" s="35" t="s">
        <v>152</v>
      </c>
      <c r="L25" s="34" t="s">
        <v>7</v>
      </c>
    </row>
    <row r="26" spans="1:12" s="33" customFormat="1" ht="69.75" customHeight="1" x14ac:dyDescent="0.2">
      <c r="A26" s="19">
        <v>17</v>
      </c>
      <c r="B26" s="42" t="s">
        <v>151</v>
      </c>
      <c r="C26" s="41" t="s">
        <v>150</v>
      </c>
      <c r="D26" s="40" t="s">
        <v>149</v>
      </c>
      <c r="E26" s="39">
        <v>5900</v>
      </c>
      <c r="F26" s="38" t="s">
        <v>7</v>
      </c>
      <c r="G26" s="37">
        <v>3466427</v>
      </c>
      <c r="H26" s="36" t="s">
        <v>148</v>
      </c>
      <c r="I26" s="28" t="s">
        <v>147</v>
      </c>
      <c r="J26" s="35"/>
      <c r="K26" s="14" t="s">
        <v>1</v>
      </c>
      <c r="L26" s="34" t="s">
        <v>7</v>
      </c>
    </row>
    <row r="27" spans="1:12" s="33" customFormat="1" ht="66.75" customHeight="1" x14ac:dyDescent="0.2">
      <c r="A27" s="19">
        <v>18</v>
      </c>
      <c r="B27" s="42" t="s">
        <v>146</v>
      </c>
      <c r="C27" s="41" t="s">
        <v>145</v>
      </c>
      <c r="D27" s="40" t="s">
        <v>144</v>
      </c>
      <c r="E27" s="39">
        <v>1085</v>
      </c>
      <c r="F27" s="38" t="s">
        <v>7</v>
      </c>
      <c r="G27" s="37">
        <v>848285.55</v>
      </c>
      <c r="H27" s="36" t="s">
        <v>143</v>
      </c>
      <c r="I27" s="28" t="s">
        <v>142</v>
      </c>
      <c r="J27" s="35"/>
      <c r="K27" s="14" t="s">
        <v>1</v>
      </c>
      <c r="L27" s="34" t="s">
        <v>7</v>
      </c>
    </row>
    <row r="28" spans="1:12" s="33" customFormat="1" ht="47.25" customHeight="1" x14ac:dyDescent="0.2">
      <c r="A28" s="19">
        <v>19</v>
      </c>
      <c r="B28" s="42" t="s">
        <v>141</v>
      </c>
      <c r="C28" s="41" t="s">
        <v>140</v>
      </c>
      <c r="D28" s="40" t="s">
        <v>139</v>
      </c>
      <c r="E28" s="39">
        <v>750</v>
      </c>
      <c r="F28" s="38" t="s">
        <v>7</v>
      </c>
      <c r="G28" s="37">
        <v>248872.5</v>
      </c>
      <c r="H28" s="36" t="s">
        <v>138</v>
      </c>
      <c r="I28" s="28" t="s">
        <v>137</v>
      </c>
      <c r="J28" s="35"/>
      <c r="K28" s="14" t="s">
        <v>1</v>
      </c>
      <c r="L28" s="34" t="s">
        <v>7</v>
      </c>
    </row>
    <row r="29" spans="1:12" s="25" customFormat="1" ht="54.75" customHeight="1" x14ac:dyDescent="0.2">
      <c r="A29" s="19">
        <v>20</v>
      </c>
      <c r="B29" s="24" t="s">
        <v>136</v>
      </c>
      <c r="C29" s="24" t="s">
        <v>135</v>
      </c>
      <c r="D29" s="27" t="s">
        <v>134</v>
      </c>
      <c r="E29" s="32">
        <v>2500</v>
      </c>
      <c r="F29" s="31" t="s">
        <v>7</v>
      </c>
      <c r="G29" s="30">
        <v>1468825</v>
      </c>
      <c r="H29" s="29">
        <v>42131</v>
      </c>
      <c r="I29" s="28" t="s">
        <v>133</v>
      </c>
      <c r="J29" s="27"/>
      <c r="K29" s="24" t="s">
        <v>1</v>
      </c>
      <c r="L29" s="26" t="s">
        <v>7</v>
      </c>
    </row>
    <row r="30" spans="1:12" s="12" customFormat="1" ht="60" customHeight="1" x14ac:dyDescent="0.2">
      <c r="A30" s="19">
        <v>21</v>
      </c>
      <c r="B30" s="18" t="s">
        <v>132</v>
      </c>
      <c r="C30" s="23" t="s">
        <v>131</v>
      </c>
      <c r="D30" s="21" t="s">
        <v>130</v>
      </c>
      <c r="E30" s="18">
        <v>15422</v>
      </c>
      <c r="F30" s="17" t="s">
        <v>7</v>
      </c>
      <c r="G30" s="22">
        <v>6052209.6799999997</v>
      </c>
      <c r="H30" s="16">
        <v>43391</v>
      </c>
      <c r="I30" s="15" t="s">
        <v>129</v>
      </c>
      <c r="J30" s="21"/>
      <c r="K30" s="24" t="s">
        <v>1</v>
      </c>
      <c r="L30" s="13" t="s">
        <v>7</v>
      </c>
    </row>
    <row r="31" spans="1:12" s="12" customFormat="1" ht="60" customHeight="1" x14ac:dyDescent="0.2">
      <c r="A31" s="19">
        <v>22</v>
      </c>
      <c r="B31" s="18" t="s">
        <v>128</v>
      </c>
      <c r="C31" s="23" t="s">
        <v>127</v>
      </c>
      <c r="D31" s="21" t="s">
        <v>126</v>
      </c>
      <c r="E31" s="18">
        <v>2119</v>
      </c>
      <c r="F31" s="17" t="s">
        <v>7</v>
      </c>
      <c r="G31" s="22">
        <v>1663838.8</v>
      </c>
      <c r="H31" s="16">
        <v>43406</v>
      </c>
      <c r="I31" s="15" t="s">
        <v>125</v>
      </c>
      <c r="J31" s="21"/>
      <c r="K31" s="24" t="s">
        <v>1</v>
      </c>
      <c r="L31" s="13"/>
    </row>
    <row r="32" spans="1:12" s="12" customFormat="1" ht="60" customHeight="1" x14ac:dyDescent="0.2">
      <c r="A32" s="19">
        <v>23</v>
      </c>
      <c r="B32" s="18" t="s">
        <v>124</v>
      </c>
      <c r="C32" s="23" t="s">
        <v>123</v>
      </c>
      <c r="D32" s="21" t="s">
        <v>122</v>
      </c>
      <c r="E32" s="18">
        <v>646</v>
      </c>
      <c r="F32" s="17" t="s">
        <v>7</v>
      </c>
      <c r="G32" s="22">
        <v>187559.64</v>
      </c>
      <c r="H32" s="16">
        <v>43410</v>
      </c>
      <c r="I32" s="15" t="s">
        <v>121</v>
      </c>
      <c r="J32" s="21"/>
      <c r="K32" s="24" t="s">
        <v>1</v>
      </c>
      <c r="L32" s="13"/>
    </row>
    <row r="33" spans="1:12" s="12" customFormat="1" ht="60" customHeight="1" x14ac:dyDescent="0.2">
      <c r="A33" s="19">
        <v>24</v>
      </c>
      <c r="B33" s="18" t="s">
        <v>120</v>
      </c>
      <c r="C33" s="23" t="s">
        <v>119</v>
      </c>
      <c r="D33" s="21" t="s">
        <v>118</v>
      </c>
      <c r="E33" s="18">
        <v>1068</v>
      </c>
      <c r="F33" s="17" t="s">
        <v>7</v>
      </c>
      <c r="G33" s="22">
        <v>354394.44</v>
      </c>
      <c r="H33" s="16">
        <v>43545</v>
      </c>
      <c r="I33" s="15" t="s">
        <v>117</v>
      </c>
      <c r="J33" s="21"/>
      <c r="K33" s="24" t="s">
        <v>1</v>
      </c>
      <c r="L33" s="13"/>
    </row>
    <row r="34" spans="1:12" s="12" customFormat="1" ht="60" customHeight="1" x14ac:dyDescent="0.2">
      <c r="A34" s="19">
        <v>25</v>
      </c>
      <c r="B34" s="18" t="s">
        <v>116</v>
      </c>
      <c r="C34" s="23" t="s">
        <v>115</v>
      </c>
      <c r="D34" s="21" t="s">
        <v>114</v>
      </c>
      <c r="E34" s="18">
        <v>1593</v>
      </c>
      <c r="F34" s="17" t="s">
        <v>7</v>
      </c>
      <c r="G34" s="22">
        <v>1</v>
      </c>
      <c r="H34" s="16">
        <v>43676</v>
      </c>
      <c r="I34" s="15" t="s">
        <v>113</v>
      </c>
      <c r="J34" s="21"/>
      <c r="K34" s="24" t="s">
        <v>1</v>
      </c>
      <c r="L34" s="13"/>
    </row>
    <row r="35" spans="1:12" s="12" customFormat="1" ht="60" customHeight="1" x14ac:dyDescent="0.2">
      <c r="A35" s="19">
        <v>26</v>
      </c>
      <c r="B35" s="18" t="s">
        <v>112</v>
      </c>
      <c r="C35" s="23" t="s">
        <v>111</v>
      </c>
      <c r="D35" s="21" t="s">
        <v>110</v>
      </c>
      <c r="E35" s="18">
        <v>600</v>
      </c>
      <c r="F35" s="17" t="s">
        <v>7</v>
      </c>
      <c r="G35" s="22">
        <v>472068</v>
      </c>
      <c r="H35" s="16">
        <v>43726</v>
      </c>
      <c r="I35" s="15" t="s">
        <v>109</v>
      </c>
      <c r="J35" s="21"/>
      <c r="K35" s="24" t="s">
        <v>1</v>
      </c>
      <c r="L35" s="13"/>
    </row>
    <row r="36" spans="1:12" s="12" customFormat="1" ht="60" customHeight="1" x14ac:dyDescent="0.2">
      <c r="A36" s="19">
        <v>27</v>
      </c>
      <c r="B36" s="18" t="s">
        <v>108</v>
      </c>
      <c r="C36" s="23" t="s">
        <v>107</v>
      </c>
      <c r="D36" s="21" t="s">
        <v>106</v>
      </c>
      <c r="E36" s="18">
        <v>464</v>
      </c>
      <c r="F36" s="17" t="s">
        <v>7</v>
      </c>
      <c r="G36" s="22">
        <v>153969.12</v>
      </c>
      <c r="H36" s="16">
        <v>43731</v>
      </c>
      <c r="I36" s="15" t="s">
        <v>105</v>
      </c>
      <c r="J36" s="21"/>
      <c r="K36" s="24" t="s">
        <v>1</v>
      </c>
      <c r="L36" s="13"/>
    </row>
    <row r="37" spans="1:12" s="12" customFormat="1" ht="60" customHeight="1" x14ac:dyDescent="0.2">
      <c r="A37" s="19">
        <v>28</v>
      </c>
      <c r="B37" s="18" t="s">
        <v>101</v>
      </c>
      <c r="C37" s="23" t="s">
        <v>104</v>
      </c>
      <c r="D37" s="21" t="s">
        <v>103</v>
      </c>
      <c r="E37" s="18">
        <v>1369</v>
      </c>
      <c r="F37" s="17" t="s">
        <v>7</v>
      </c>
      <c r="G37" s="22">
        <v>537250.36</v>
      </c>
      <c r="H37" s="16">
        <v>43734</v>
      </c>
      <c r="I37" s="15" t="s">
        <v>102</v>
      </c>
      <c r="J37" s="21"/>
      <c r="K37" s="24" t="s">
        <v>1</v>
      </c>
      <c r="L37" s="13"/>
    </row>
    <row r="38" spans="1:12" s="12" customFormat="1" ht="60" customHeight="1" x14ac:dyDescent="0.2">
      <c r="A38" s="19">
        <v>29</v>
      </c>
      <c r="B38" s="18" t="s">
        <v>101</v>
      </c>
      <c r="C38" s="23" t="s">
        <v>100</v>
      </c>
      <c r="D38" s="21" t="s">
        <v>99</v>
      </c>
      <c r="E38" s="18">
        <v>19772</v>
      </c>
      <c r="F38" s="17" t="s">
        <v>7</v>
      </c>
      <c r="G38" s="22">
        <v>7759323.6799999997</v>
      </c>
      <c r="H38" s="16">
        <v>43803</v>
      </c>
      <c r="I38" s="15" t="s">
        <v>98</v>
      </c>
      <c r="J38" s="21"/>
      <c r="K38" s="24" t="s">
        <v>1</v>
      </c>
      <c r="L38" s="13"/>
    </row>
    <row r="39" spans="1:12" s="12" customFormat="1" ht="60" customHeight="1" x14ac:dyDescent="0.2">
      <c r="A39" s="19">
        <v>30</v>
      </c>
      <c r="B39" s="18" t="s">
        <v>97</v>
      </c>
      <c r="C39" s="23" t="s">
        <v>96</v>
      </c>
      <c r="D39" s="21" t="s">
        <v>95</v>
      </c>
      <c r="E39" s="18">
        <v>10077</v>
      </c>
      <c r="F39" s="17" t="s">
        <v>7</v>
      </c>
      <c r="G39" s="22">
        <v>3954617.88</v>
      </c>
      <c r="H39" s="16">
        <v>43804</v>
      </c>
      <c r="I39" s="15" t="s">
        <v>94</v>
      </c>
      <c r="J39" s="21"/>
      <c r="K39" s="24" t="s">
        <v>1</v>
      </c>
      <c r="L39" s="13"/>
    </row>
    <row r="40" spans="1:12" s="12" customFormat="1" ht="60" customHeight="1" x14ac:dyDescent="0.2">
      <c r="A40" s="19">
        <v>31</v>
      </c>
      <c r="B40" s="18" t="s">
        <v>93</v>
      </c>
      <c r="C40" s="23" t="s">
        <v>92</v>
      </c>
      <c r="D40" s="21" t="s">
        <v>91</v>
      </c>
      <c r="E40" s="18">
        <v>562</v>
      </c>
      <c r="F40" s="17" t="s">
        <v>7</v>
      </c>
      <c r="G40" s="22">
        <v>780134.68</v>
      </c>
      <c r="H40" s="16">
        <v>43868</v>
      </c>
      <c r="I40" s="15" t="s">
        <v>90</v>
      </c>
      <c r="J40" s="21"/>
      <c r="K40" s="14" t="s">
        <v>1</v>
      </c>
      <c r="L40" s="13"/>
    </row>
    <row r="41" spans="1:12" s="12" customFormat="1" ht="60" customHeight="1" x14ac:dyDescent="0.2">
      <c r="A41" s="19">
        <v>32</v>
      </c>
      <c r="B41" s="18" t="s">
        <v>89</v>
      </c>
      <c r="C41" s="23" t="s">
        <v>77</v>
      </c>
      <c r="D41" s="21" t="s">
        <v>88</v>
      </c>
      <c r="E41" s="18">
        <v>2500</v>
      </c>
      <c r="F41" s="17" t="s">
        <v>7</v>
      </c>
      <c r="G41" s="22">
        <v>1831500</v>
      </c>
      <c r="H41" s="16">
        <v>43871</v>
      </c>
      <c r="I41" s="15" t="s">
        <v>87</v>
      </c>
      <c r="J41" s="21"/>
      <c r="K41" s="14" t="s">
        <v>1</v>
      </c>
      <c r="L41" s="13"/>
    </row>
    <row r="42" spans="1:12" s="12" customFormat="1" ht="60" customHeight="1" x14ac:dyDescent="0.2">
      <c r="A42" s="19">
        <v>33</v>
      </c>
      <c r="B42" s="18" t="s">
        <v>86</v>
      </c>
      <c r="C42" s="23" t="s">
        <v>85</v>
      </c>
      <c r="D42" s="21" t="s">
        <v>84</v>
      </c>
      <c r="E42" s="18">
        <v>4862</v>
      </c>
      <c r="F42" s="17" t="s">
        <v>7</v>
      </c>
      <c r="G42" s="22">
        <v>4798648.1399999997</v>
      </c>
      <c r="H42" s="16">
        <v>43923</v>
      </c>
      <c r="I42" s="15" t="s">
        <v>83</v>
      </c>
      <c r="J42" s="21"/>
      <c r="K42" s="14" t="s">
        <v>1</v>
      </c>
      <c r="L42" s="13"/>
    </row>
    <row r="43" spans="1:12" s="12" customFormat="1" ht="60" customHeight="1" x14ac:dyDescent="0.2">
      <c r="A43" s="19">
        <v>34</v>
      </c>
      <c r="B43" s="18" t="s">
        <v>82</v>
      </c>
      <c r="C43" s="23" t="s">
        <v>81</v>
      </c>
      <c r="D43" s="21" t="s">
        <v>80</v>
      </c>
      <c r="E43" s="18">
        <v>365</v>
      </c>
      <c r="F43" s="17" t="s">
        <v>7</v>
      </c>
      <c r="G43" s="22">
        <v>141966.75</v>
      </c>
      <c r="H43" s="16">
        <v>43153</v>
      </c>
      <c r="I43" s="15" t="s">
        <v>79</v>
      </c>
      <c r="J43" s="21"/>
      <c r="K43" s="14" t="s">
        <v>1</v>
      </c>
      <c r="L43" s="13"/>
    </row>
    <row r="44" spans="1:12" s="12" customFormat="1" ht="60" customHeight="1" x14ac:dyDescent="0.2">
      <c r="A44" s="19">
        <v>35</v>
      </c>
      <c r="B44" s="18" t="s">
        <v>78</v>
      </c>
      <c r="C44" s="23" t="s">
        <v>77</v>
      </c>
      <c r="D44" s="21" t="s">
        <v>76</v>
      </c>
      <c r="E44" s="18">
        <v>10450</v>
      </c>
      <c r="F44" s="17" t="s">
        <v>7</v>
      </c>
      <c r="G44" s="22">
        <v>6878503.5</v>
      </c>
      <c r="H44" s="16">
        <v>43676</v>
      </c>
      <c r="I44" s="15" t="s">
        <v>75</v>
      </c>
      <c r="J44" s="21"/>
      <c r="K44" s="14" t="s">
        <v>1</v>
      </c>
      <c r="L44" s="13"/>
    </row>
    <row r="45" spans="1:12" s="12" customFormat="1" ht="93.75" customHeight="1" x14ac:dyDescent="0.2">
      <c r="A45" s="19">
        <v>36</v>
      </c>
      <c r="B45" s="18" t="s">
        <v>74</v>
      </c>
      <c r="C45" s="23" t="s">
        <v>73</v>
      </c>
      <c r="D45" s="21" t="s">
        <v>72</v>
      </c>
      <c r="E45" s="18">
        <v>767</v>
      </c>
      <c r="F45" s="17" t="s">
        <v>7</v>
      </c>
      <c r="G45" s="22">
        <v>112465.21</v>
      </c>
      <c r="H45" s="16">
        <v>44501</v>
      </c>
      <c r="I45" s="15" t="s">
        <v>71</v>
      </c>
      <c r="J45" s="21"/>
      <c r="K45" s="14" t="s">
        <v>1</v>
      </c>
      <c r="L45" s="13"/>
    </row>
    <row r="46" spans="1:12" s="12" customFormat="1" ht="93.75" customHeight="1" x14ac:dyDescent="0.2">
      <c r="A46" s="19">
        <v>37</v>
      </c>
      <c r="B46" s="18" t="s">
        <v>70</v>
      </c>
      <c r="C46" s="23" t="s">
        <v>69</v>
      </c>
      <c r="D46" s="21" t="s">
        <v>68</v>
      </c>
      <c r="E46" s="18">
        <v>23842</v>
      </c>
      <c r="F46" s="17" t="s">
        <v>7</v>
      </c>
      <c r="G46" s="22">
        <v>11498996.6</v>
      </c>
      <c r="H46" s="16">
        <v>43972</v>
      </c>
      <c r="I46" s="15" t="s">
        <v>67</v>
      </c>
      <c r="J46" s="21"/>
      <c r="K46" s="14" t="s">
        <v>66</v>
      </c>
      <c r="L46" s="13"/>
    </row>
    <row r="47" spans="1:12" s="12" customFormat="1" ht="93.75" customHeight="1" x14ac:dyDescent="0.2">
      <c r="A47" s="19">
        <v>38</v>
      </c>
      <c r="B47" s="18" t="s">
        <v>65</v>
      </c>
      <c r="C47" s="23" t="s">
        <v>61</v>
      </c>
      <c r="D47" s="21" t="s">
        <v>64</v>
      </c>
      <c r="E47" s="18">
        <v>2121</v>
      </c>
      <c r="F47" s="17" t="s">
        <v>7</v>
      </c>
      <c r="G47" s="22">
        <v>1541500.38</v>
      </c>
      <c r="H47" s="16">
        <v>43977</v>
      </c>
      <c r="I47" s="15" t="s">
        <v>63</v>
      </c>
      <c r="J47" s="21"/>
      <c r="K47" s="14" t="s">
        <v>1</v>
      </c>
      <c r="L47" s="13"/>
    </row>
    <row r="48" spans="1:12" s="12" customFormat="1" ht="51" customHeight="1" x14ac:dyDescent="0.2">
      <c r="A48" s="19">
        <v>39</v>
      </c>
      <c r="B48" s="15" t="s">
        <v>62</v>
      </c>
      <c r="C48" s="15" t="s">
        <v>61</v>
      </c>
      <c r="D48" s="15" t="s">
        <v>60</v>
      </c>
      <c r="E48" s="15">
        <v>28</v>
      </c>
      <c r="F48" s="17">
        <v>134550</v>
      </c>
      <c r="G48" s="20">
        <v>22623.439999999999</v>
      </c>
      <c r="H48" s="16">
        <v>44158</v>
      </c>
      <c r="I48" s="15" t="s">
        <v>59</v>
      </c>
      <c r="J48" s="15"/>
      <c r="K48" s="14" t="s">
        <v>1</v>
      </c>
      <c r="L48" s="13"/>
    </row>
    <row r="49" spans="1:12" s="12" customFormat="1" ht="51" customHeight="1" x14ac:dyDescent="0.2">
      <c r="A49" s="19">
        <v>40</v>
      </c>
      <c r="B49" s="15" t="s">
        <v>14</v>
      </c>
      <c r="C49" s="15" t="s">
        <v>58</v>
      </c>
      <c r="D49" s="15" t="s">
        <v>57</v>
      </c>
      <c r="E49" s="15">
        <v>13801</v>
      </c>
      <c r="F49" s="18" t="s">
        <v>7</v>
      </c>
      <c r="G49" s="17">
        <v>4048109.32</v>
      </c>
      <c r="H49" s="16">
        <v>44769</v>
      </c>
      <c r="I49" s="15" t="s">
        <v>56</v>
      </c>
      <c r="J49" s="15"/>
      <c r="K49" s="14" t="s">
        <v>1</v>
      </c>
      <c r="L49" s="13"/>
    </row>
    <row r="50" spans="1:12" s="12" customFormat="1" ht="51" customHeight="1" x14ac:dyDescent="0.2">
      <c r="A50" s="19">
        <v>41</v>
      </c>
      <c r="B50" s="15" t="s">
        <v>14</v>
      </c>
      <c r="C50" s="15" t="s">
        <v>13</v>
      </c>
      <c r="D50" s="15" t="s">
        <v>55</v>
      </c>
      <c r="E50" s="15">
        <v>25876</v>
      </c>
      <c r="F50" s="18" t="s">
        <v>7</v>
      </c>
      <c r="G50" s="17">
        <v>5616644.5599999996</v>
      </c>
      <c r="H50" s="16">
        <v>44769</v>
      </c>
      <c r="I50" s="15" t="s">
        <v>54</v>
      </c>
      <c r="J50" s="15"/>
      <c r="K50" s="14" t="s">
        <v>1</v>
      </c>
      <c r="L50" s="13"/>
    </row>
    <row r="51" spans="1:12" s="12" customFormat="1" ht="51" customHeight="1" x14ac:dyDescent="0.2">
      <c r="A51" s="19">
        <v>42</v>
      </c>
      <c r="B51" s="15" t="s">
        <v>14</v>
      </c>
      <c r="C51" s="15" t="s">
        <v>27</v>
      </c>
      <c r="D51" s="15" t="s">
        <v>53</v>
      </c>
      <c r="E51" s="15">
        <v>10530</v>
      </c>
      <c r="F51" s="18" t="s">
        <v>7</v>
      </c>
      <c r="G51" s="17">
        <v>2285641.7999999998</v>
      </c>
      <c r="H51" s="16">
        <v>44769</v>
      </c>
      <c r="I51" s="15" t="s">
        <v>52</v>
      </c>
      <c r="J51" s="15"/>
      <c r="K51" s="14" t="s">
        <v>1</v>
      </c>
      <c r="L51" s="13"/>
    </row>
    <row r="52" spans="1:12" s="12" customFormat="1" ht="51" customHeight="1" x14ac:dyDescent="0.2">
      <c r="A52" s="19">
        <v>43</v>
      </c>
      <c r="B52" s="15" t="s">
        <v>14</v>
      </c>
      <c r="C52" s="15" t="s">
        <v>38</v>
      </c>
      <c r="D52" s="15" t="s">
        <v>51</v>
      </c>
      <c r="E52" s="15">
        <v>3224</v>
      </c>
      <c r="F52" s="18" t="s">
        <v>7</v>
      </c>
      <c r="G52" s="17">
        <v>744453.84</v>
      </c>
      <c r="H52" s="16">
        <v>44770</v>
      </c>
      <c r="I52" s="15" t="s">
        <v>50</v>
      </c>
      <c r="J52" s="15"/>
      <c r="K52" s="14" t="s">
        <v>1</v>
      </c>
      <c r="L52" s="13"/>
    </row>
    <row r="53" spans="1:12" s="12" customFormat="1" ht="51" customHeight="1" x14ac:dyDescent="0.2">
      <c r="A53" s="19">
        <v>44</v>
      </c>
      <c r="B53" s="15" t="s">
        <v>14</v>
      </c>
      <c r="C53" s="15" t="s">
        <v>13</v>
      </c>
      <c r="D53" s="15" t="s">
        <v>49</v>
      </c>
      <c r="E53" s="15">
        <v>31129</v>
      </c>
      <c r="F53" s="18" t="s">
        <v>7</v>
      </c>
      <c r="G53" s="17">
        <v>6038092.1299999999</v>
      </c>
      <c r="H53" s="16">
        <v>44769</v>
      </c>
      <c r="I53" s="15" t="s">
        <v>48</v>
      </c>
      <c r="J53" s="15"/>
      <c r="K53" s="14" t="s">
        <v>1</v>
      </c>
      <c r="L53" s="13"/>
    </row>
    <row r="54" spans="1:12" s="12" customFormat="1" ht="51" customHeight="1" x14ac:dyDescent="0.2">
      <c r="A54" s="19">
        <v>45</v>
      </c>
      <c r="B54" s="15" t="s">
        <v>14</v>
      </c>
      <c r="C54" s="15" t="s">
        <v>38</v>
      </c>
      <c r="D54" s="15" t="s">
        <v>47</v>
      </c>
      <c r="E54" s="15">
        <v>10759</v>
      </c>
      <c r="F54" s="18" t="s">
        <v>7</v>
      </c>
      <c r="G54" s="17">
        <v>2335348.54</v>
      </c>
      <c r="H54" s="16">
        <v>44769</v>
      </c>
      <c r="I54" s="15" t="s">
        <v>46</v>
      </c>
      <c r="J54" s="15"/>
      <c r="K54" s="14" t="s">
        <v>1</v>
      </c>
      <c r="L54" s="13"/>
    </row>
    <row r="55" spans="1:12" s="12" customFormat="1" ht="51" customHeight="1" x14ac:dyDescent="0.2">
      <c r="A55" s="19">
        <v>46</v>
      </c>
      <c r="B55" s="15" t="s">
        <v>14</v>
      </c>
      <c r="C55" s="15" t="s">
        <v>27</v>
      </c>
      <c r="D55" s="15" t="s">
        <v>45</v>
      </c>
      <c r="E55" s="15">
        <v>12611</v>
      </c>
      <c r="F55" s="18" t="s">
        <v>7</v>
      </c>
      <c r="G55" s="17">
        <v>2737343.66</v>
      </c>
      <c r="H55" s="16">
        <v>44769</v>
      </c>
      <c r="I55" s="15" t="s">
        <v>44</v>
      </c>
      <c r="J55" s="15"/>
      <c r="K55" s="14" t="s">
        <v>1</v>
      </c>
      <c r="L55" s="13"/>
    </row>
    <row r="56" spans="1:12" s="12" customFormat="1" ht="51" customHeight="1" x14ac:dyDescent="0.2">
      <c r="A56" s="19">
        <v>47</v>
      </c>
      <c r="B56" s="15" t="s">
        <v>43</v>
      </c>
      <c r="C56" s="15" t="s">
        <v>27</v>
      </c>
      <c r="D56" s="15" t="s">
        <v>42</v>
      </c>
      <c r="E56" s="15">
        <v>10076</v>
      </c>
      <c r="F56" s="18" t="s">
        <v>7</v>
      </c>
      <c r="G56" s="17">
        <v>2187096.56</v>
      </c>
      <c r="H56" s="16">
        <v>44769</v>
      </c>
      <c r="I56" s="15" t="s">
        <v>41</v>
      </c>
      <c r="J56" s="15"/>
      <c r="K56" s="14" t="s">
        <v>1</v>
      </c>
      <c r="L56" s="13"/>
    </row>
    <row r="57" spans="1:12" s="12" customFormat="1" ht="51" customHeight="1" x14ac:dyDescent="0.2">
      <c r="A57" s="19">
        <v>48</v>
      </c>
      <c r="B57" s="15" t="s">
        <v>14</v>
      </c>
      <c r="C57" s="15" t="s">
        <v>13</v>
      </c>
      <c r="D57" s="15" t="s">
        <v>40</v>
      </c>
      <c r="E57" s="15">
        <v>3435</v>
      </c>
      <c r="F57" s="18" t="s">
        <v>7</v>
      </c>
      <c r="G57" s="17">
        <v>793175.85</v>
      </c>
      <c r="H57" s="16">
        <v>44769</v>
      </c>
      <c r="I57" s="15" t="s">
        <v>39</v>
      </c>
      <c r="J57" s="15"/>
      <c r="K57" s="14" t="s">
        <v>1</v>
      </c>
      <c r="L57" s="13"/>
    </row>
    <row r="58" spans="1:12" s="12" customFormat="1" ht="51" customHeight="1" x14ac:dyDescent="0.2">
      <c r="A58" s="19">
        <v>49</v>
      </c>
      <c r="B58" s="15" t="s">
        <v>14</v>
      </c>
      <c r="C58" s="15" t="s">
        <v>38</v>
      </c>
      <c r="D58" s="15" t="s">
        <v>37</v>
      </c>
      <c r="E58" s="15">
        <v>19581</v>
      </c>
      <c r="F58" s="18" t="s">
        <v>7</v>
      </c>
      <c r="G58" s="17">
        <v>4250251.8600000003</v>
      </c>
      <c r="H58" s="16">
        <v>44769</v>
      </c>
      <c r="I58" s="15" t="s">
        <v>36</v>
      </c>
      <c r="J58" s="15"/>
      <c r="K58" s="14" t="s">
        <v>1</v>
      </c>
      <c r="L58" s="13"/>
    </row>
    <row r="59" spans="1:12" s="12" customFormat="1" ht="51" customHeight="1" x14ac:dyDescent="0.2">
      <c r="A59" s="19">
        <v>50</v>
      </c>
      <c r="B59" s="15" t="s">
        <v>14</v>
      </c>
      <c r="C59" s="15" t="s">
        <v>27</v>
      </c>
      <c r="D59" s="15" t="s">
        <v>35</v>
      </c>
      <c r="E59" s="15">
        <v>6041</v>
      </c>
      <c r="F59" s="18" t="s">
        <v>7</v>
      </c>
      <c r="G59" s="17">
        <v>1394927.31</v>
      </c>
      <c r="H59" s="16">
        <v>44769</v>
      </c>
      <c r="I59" s="15" t="s">
        <v>34</v>
      </c>
      <c r="J59" s="15"/>
      <c r="K59" s="14" t="s">
        <v>1</v>
      </c>
      <c r="L59" s="13"/>
    </row>
    <row r="60" spans="1:12" s="12" customFormat="1" ht="51" customHeight="1" x14ac:dyDescent="0.2">
      <c r="A60" s="19">
        <v>51</v>
      </c>
      <c r="B60" s="15" t="s">
        <v>14</v>
      </c>
      <c r="C60" s="15" t="s">
        <v>13</v>
      </c>
      <c r="D60" s="15" t="s">
        <v>33</v>
      </c>
      <c r="E60" s="15">
        <v>7232</v>
      </c>
      <c r="F60" s="18" t="s">
        <v>7</v>
      </c>
      <c r="G60" s="17">
        <v>1862673.92</v>
      </c>
      <c r="H60" s="16">
        <v>44769</v>
      </c>
      <c r="I60" s="15" t="s">
        <v>32</v>
      </c>
      <c r="J60" s="15"/>
      <c r="K60" s="14" t="s">
        <v>1</v>
      </c>
      <c r="L60" s="13"/>
    </row>
    <row r="61" spans="1:12" s="12" customFormat="1" ht="51" customHeight="1" x14ac:dyDescent="0.2">
      <c r="A61" s="19">
        <v>52</v>
      </c>
      <c r="B61" s="15" t="s">
        <v>14</v>
      </c>
      <c r="C61" s="15" t="s">
        <v>13</v>
      </c>
      <c r="D61" s="15" t="s">
        <v>31</v>
      </c>
      <c r="E61" s="15">
        <v>39527</v>
      </c>
      <c r="F61" s="18" t="s">
        <v>7</v>
      </c>
      <c r="G61" s="17">
        <v>7667052.1900000004</v>
      </c>
      <c r="H61" s="16">
        <v>44769</v>
      </c>
      <c r="I61" s="15" t="s">
        <v>30</v>
      </c>
      <c r="J61" s="15"/>
      <c r="K61" s="14" t="s">
        <v>1</v>
      </c>
      <c r="L61" s="13"/>
    </row>
    <row r="62" spans="1:12" s="12" customFormat="1" ht="51" customHeight="1" x14ac:dyDescent="0.2">
      <c r="A62" s="19">
        <v>53</v>
      </c>
      <c r="B62" s="15" t="s">
        <v>14</v>
      </c>
      <c r="C62" s="15" t="s">
        <v>27</v>
      </c>
      <c r="D62" s="15" t="s">
        <v>29</v>
      </c>
      <c r="E62" s="15">
        <v>7003</v>
      </c>
      <c r="F62" s="18" t="s">
        <v>7</v>
      </c>
      <c r="G62" s="17">
        <v>1617062.73</v>
      </c>
      <c r="H62" s="16">
        <v>44769</v>
      </c>
      <c r="I62" s="15" t="s">
        <v>28</v>
      </c>
      <c r="J62" s="15"/>
      <c r="K62" s="14" t="s">
        <v>1</v>
      </c>
      <c r="L62" s="13"/>
    </row>
    <row r="63" spans="1:12" s="12" customFormat="1" ht="51" customHeight="1" x14ac:dyDescent="0.2">
      <c r="A63" s="19">
        <v>54</v>
      </c>
      <c r="B63" s="15" t="s">
        <v>14</v>
      </c>
      <c r="C63" s="15" t="s">
        <v>27</v>
      </c>
      <c r="D63" s="15" t="s">
        <v>26</v>
      </c>
      <c r="E63" s="15">
        <v>14751</v>
      </c>
      <c r="F63" s="18" t="s">
        <v>7</v>
      </c>
      <c r="G63" s="17">
        <v>3201852.06</v>
      </c>
      <c r="H63" s="16">
        <v>44769</v>
      </c>
      <c r="I63" s="15" t="s">
        <v>25</v>
      </c>
      <c r="J63" s="15"/>
      <c r="K63" s="14" t="s">
        <v>1</v>
      </c>
      <c r="L63" s="13"/>
    </row>
    <row r="64" spans="1:12" s="12" customFormat="1" ht="51" customHeight="1" x14ac:dyDescent="0.2">
      <c r="A64" s="19">
        <v>55</v>
      </c>
      <c r="B64" s="15" t="s">
        <v>14</v>
      </c>
      <c r="C64" s="15" t="s">
        <v>13</v>
      </c>
      <c r="D64" s="15" t="s">
        <v>24</v>
      </c>
      <c r="E64" s="15">
        <v>9242</v>
      </c>
      <c r="F64" s="18" t="s">
        <v>7</v>
      </c>
      <c r="G64" s="17">
        <v>2380369.52</v>
      </c>
      <c r="H64" s="16">
        <v>44769</v>
      </c>
      <c r="I64" s="15" t="s">
        <v>23</v>
      </c>
      <c r="J64" s="15"/>
      <c r="K64" s="14" t="s">
        <v>1</v>
      </c>
      <c r="L64" s="13"/>
    </row>
    <row r="65" spans="1:12" s="12" customFormat="1" ht="51" customHeight="1" x14ac:dyDescent="0.2">
      <c r="A65" s="19">
        <v>56</v>
      </c>
      <c r="B65" s="15" t="s">
        <v>14</v>
      </c>
      <c r="C65" s="15" t="s">
        <v>13</v>
      </c>
      <c r="D65" s="15" t="s">
        <v>22</v>
      </c>
      <c r="E65" s="15">
        <v>7467</v>
      </c>
      <c r="F65" s="18" t="s">
        <v>7</v>
      </c>
      <c r="G65" s="17">
        <v>1724204.97</v>
      </c>
      <c r="H65" s="16">
        <v>44769</v>
      </c>
      <c r="I65" s="15" t="s">
        <v>21</v>
      </c>
      <c r="J65" s="15"/>
      <c r="K65" s="14" t="s">
        <v>1</v>
      </c>
      <c r="L65" s="13"/>
    </row>
    <row r="66" spans="1:12" s="12" customFormat="1" ht="51" customHeight="1" x14ac:dyDescent="0.2">
      <c r="A66" s="19">
        <v>57</v>
      </c>
      <c r="B66" s="15" t="s">
        <v>14</v>
      </c>
      <c r="C66" s="15" t="s">
        <v>13</v>
      </c>
      <c r="D66" s="15" t="s">
        <v>20</v>
      </c>
      <c r="E66" s="15">
        <v>6254</v>
      </c>
      <c r="F66" s="18" t="s">
        <v>7</v>
      </c>
      <c r="G66" s="17">
        <v>1444111.14</v>
      </c>
      <c r="H66" s="16">
        <v>44769</v>
      </c>
      <c r="I66" s="15" t="s">
        <v>19</v>
      </c>
      <c r="J66" s="15"/>
      <c r="K66" s="14" t="s">
        <v>1</v>
      </c>
      <c r="L66" s="13"/>
    </row>
    <row r="67" spans="1:12" s="12" customFormat="1" ht="51" customHeight="1" x14ac:dyDescent="0.2">
      <c r="A67" s="19">
        <v>58</v>
      </c>
      <c r="B67" s="15" t="s">
        <v>14</v>
      </c>
      <c r="C67" s="15" t="s">
        <v>13</v>
      </c>
      <c r="D67" s="15" t="s">
        <v>18</v>
      </c>
      <c r="E67" s="15">
        <v>20114</v>
      </c>
      <c r="F67" s="18" t="s">
        <v>7</v>
      </c>
      <c r="G67" s="17">
        <v>4365944.84</v>
      </c>
      <c r="H67" s="16">
        <v>44769</v>
      </c>
      <c r="I67" s="15" t="s">
        <v>17</v>
      </c>
      <c r="J67" s="15"/>
      <c r="K67" s="14" t="s">
        <v>1</v>
      </c>
      <c r="L67" s="13"/>
    </row>
    <row r="68" spans="1:12" s="12" customFormat="1" ht="51" customHeight="1" x14ac:dyDescent="0.2">
      <c r="A68" s="19">
        <v>59</v>
      </c>
      <c r="B68" s="15" t="s">
        <v>14</v>
      </c>
      <c r="C68" s="15" t="s">
        <v>13</v>
      </c>
      <c r="D68" s="15" t="s">
        <v>16</v>
      </c>
      <c r="E68" s="15">
        <v>7918</v>
      </c>
      <c r="F68" s="18" t="s">
        <v>7</v>
      </c>
      <c r="G68" s="17">
        <v>1828345.38</v>
      </c>
      <c r="H68" s="16">
        <v>44769</v>
      </c>
      <c r="I68" s="15" t="s">
        <v>15</v>
      </c>
      <c r="J68" s="15"/>
      <c r="K68" s="14" t="s">
        <v>1</v>
      </c>
      <c r="L68" s="13"/>
    </row>
    <row r="69" spans="1:12" s="12" customFormat="1" ht="51" customHeight="1" x14ac:dyDescent="0.2">
      <c r="A69" s="19">
        <v>60</v>
      </c>
      <c r="B69" s="15" t="s">
        <v>14</v>
      </c>
      <c r="C69" s="15" t="s">
        <v>13</v>
      </c>
      <c r="D69" s="15" t="s">
        <v>12</v>
      </c>
      <c r="E69" s="15">
        <v>66042</v>
      </c>
      <c r="F69" s="18" t="s">
        <v>7</v>
      </c>
      <c r="G69" s="17">
        <v>12810166.74</v>
      </c>
      <c r="H69" s="16">
        <v>44769</v>
      </c>
      <c r="I69" s="15" t="s">
        <v>11</v>
      </c>
      <c r="J69" s="15"/>
      <c r="K69" s="14" t="s">
        <v>1</v>
      </c>
      <c r="L69" s="13"/>
    </row>
    <row r="70" spans="1:12" s="12" customFormat="1" ht="51" customHeight="1" x14ac:dyDescent="0.2">
      <c r="A70" s="19">
        <v>61</v>
      </c>
      <c r="B70" s="15" t="s">
        <v>10</v>
      </c>
      <c r="C70" s="15" t="s">
        <v>9</v>
      </c>
      <c r="D70" s="15" t="s">
        <v>8</v>
      </c>
      <c r="E70" s="15">
        <v>2000</v>
      </c>
      <c r="F70" s="18" t="s">
        <v>7</v>
      </c>
      <c r="G70" s="17">
        <v>1301920</v>
      </c>
      <c r="H70" s="16">
        <v>44802</v>
      </c>
      <c r="I70" s="15" t="s">
        <v>6</v>
      </c>
      <c r="J70" s="15"/>
      <c r="K70" s="14" t="s">
        <v>1</v>
      </c>
      <c r="L70" s="13"/>
    </row>
    <row r="71" spans="1:12" s="12" customFormat="1" ht="51" customHeight="1" x14ac:dyDescent="0.2">
      <c r="A71" s="19">
        <v>62</v>
      </c>
      <c r="B71" s="15" t="s">
        <v>5</v>
      </c>
      <c r="C71" s="15" t="s">
        <v>4</v>
      </c>
      <c r="D71" s="15" t="s">
        <v>3</v>
      </c>
      <c r="E71" s="15">
        <v>676</v>
      </c>
      <c r="F71" s="18"/>
      <c r="G71" s="17"/>
      <c r="H71" s="16">
        <v>44914</v>
      </c>
      <c r="I71" s="15" t="s">
        <v>2</v>
      </c>
      <c r="J71" s="15"/>
      <c r="K71" s="14" t="s">
        <v>1</v>
      </c>
      <c r="L71" s="13"/>
    </row>
    <row r="72" spans="1:12" s="3" customFormat="1" ht="11.25" x14ac:dyDescent="0.2">
      <c r="A72" s="11"/>
      <c r="B72" s="6"/>
      <c r="C72" s="10" t="s">
        <v>0</v>
      </c>
      <c r="D72" s="6"/>
      <c r="E72" s="9">
        <f>SUM(E9:E71)</f>
        <v>555523</v>
      </c>
      <c r="F72" s="8">
        <f>F25+F21+F20+F19+F18+F17+F16+F15+F14+F13+F12</f>
        <v>153188007</v>
      </c>
      <c r="G72" s="7">
        <f>SUM(G9:G70)</f>
        <v>260763943.84</v>
      </c>
      <c r="H72" s="6"/>
      <c r="I72" s="6"/>
      <c r="J72" s="6"/>
      <c r="K72" s="6"/>
      <c r="L72" s="6"/>
    </row>
    <row r="73" spans="1:12" s="3" customFormat="1" ht="11.25" x14ac:dyDescent="0.2">
      <c r="A73" s="5"/>
      <c r="G73" s="4"/>
    </row>
    <row r="74" spans="1:12" s="3" customFormat="1" ht="11.25" x14ac:dyDescent="0.2">
      <c r="G74" s="4"/>
    </row>
    <row r="75" spans="1:12" s="3" customFormat="1" ht="11.25" x14ac:dyDescent="0.2">
      <c r="G75" s="4"/>
    </row>
    <row r="76" spans="1:12" s="3" customFormat="1" ht="11.25" x14ac:dyDescent="0.2">
      <c r="G76" s="4"/>
    </row>
  </sheetData>
  <mergeCells count="17">
    <mergeCell ref="A1:L1"/>
    <mergeCell ref="A2:L2"/>
    <mergeCell ref="A3:L3"/>
    <mergeCell ref="I7:J7"/>
    <mergeCell ref="L7:L8"/>
    <mergeCell ref="K7:K8"/>
    <mergeCell ref="A4:L4"/>
    <mergeCell ref="A5:L5"/>
    <mergeCell ref="A6:L6"/>
    <mergeCell ref="D7:D8"/>
    <mergeCell ref="C7:C8"/>
    <mergeCell ref="B7:B8"/>
    <mergeCell ref="A7:A8"/>
    <mergeCell ref="H7:H8"/>
    <mergeCell ref="G7:G8"/>
    <mergeCell ref="F7:F8"/>
    <mergeCell ref="E7:E8"/>
  </mergeCells>
  <pageMargins left="0.75" right="0.75" top="1" bottom="1" header="0.5" footer="0.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 С. Сергеевич</dc:creator>
  <cp:lastModifiedBy>Степан С. Сергеевич</cp:lastModifiedBy>
  <dcterms:created xsi:type="dcterms:W3CDTF">2023-05-18T03:44:30Z</dcterms:created>
  <dcterms:modified xsi:type="dcterms:W3CDTF">2023-05-18T03:45:01Z</dcterms:modified>
</cp:coreProperties>
</file>